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StRAP\Documents\Updated Documents\Final Versions_2024\"/>
    </mc:Choice>
  </mc:AlternateContent>
  <xr:revisionPtr revIDLastSave="0" documentId="13_ncr:1_{DEBC9971-1CD1-4517-B4A2-20D01F09E4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st" sheetId="3" r:id="rId1"/>
  </sheets>
  <definedNames>
    <definedName name="_xlnm.Print_Area" localSheetId="0">test!$A$1:$H$52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3" l="1"/>
  <c r="F39" i="3"/>
  <c r="D38" i="3" s="1"/>
  <c r="E38" i="3" s="1"/>
  <c r="F38" i="3" s="1"/>
  <c r="G27" i="3"/>
  <c r="F18" i="3"/>
  <c r="E18" i="3"/>
  <c r="D18" i="3"/>
  <c r="C18" i="3"/>
  <c r="C31" i="3" l="1"/>
</calcChain>
</file>

<file path=xl/sharedStrings.xml><?xml version="1.0" encoding="utf-8"?>
<sst xmlns="http://schemas.openxmlformats.org/spreadsheetml/2006/main" count="56" uniqueCount="55">
  <si>
    <t>Submitted by:</t>
  </si>
  <si>
    <t>Title</t>
  </si>
  <si>
    <t>Signature:</t>
  </si>
  <si>
    <t>E-mail Address:</t>
  </si>
  <si>
    <t>Telephone Number:</t>
  </si>
  <si>
    <t>Amount Requested this Invoice</t>
  </si>
  <si>
    <t xml:space="preserve">Request No.: </t>
  </si>
  <si>
    <t xml:space="preserve">Date:  </t>
  </si>
  <si>
    <t>DSWC Project Inspection Certification</t>
  </si>
  <si>
    <t xml:space="preserve">I certify that I have inspected the work completed and reported on the progress report and recommend approval of payment for this invoice.   </t>
  </si>
  <si>
    <t>Feet Planned for Treatment</t>
  </si>
  <si>
    <t>Progress on Stream Segments:</t>
  </si>
  <si>
    <t>Totals</t>
  </si>
  <si>
    <t>Beaver Dams Removed</t>
  </si>
  <si>
    <t>Feet of Stream Completed this Invoice</t>
  </si>
  <si>
    <t>Total Feet of Stream Completed</t>
  </si>
  <si>
    <t>Date</t>
  </si>
  <si>
    <t>Admin Previously Invoiced :</t>
  </si>
  <si>
    <t>Total Admin Invoiced to Date</t>
  </si>
  <si>
    <t>Signature of DSWC or NRCS certifying official</t>
  </si>
  <si>
    <t>Invoice #</t>
  </si>
  <si>
    <t>Payment Authorization Signature/Date</t>
  </si>
  <si>
    <t>Tax ID #</t>
  </si>
  <si>
    <t>Payment Amount</t>
  </si>
  <si>
    <t>NOG NOT on SFL</t>
  </si>
  <si>
    <t>Progress on PL-566 Watershed Stucture Improvement:</t>
  </si>
  <si>
    <t>Description of Completed Action</t>
  </si>
  <si>
    <t>Extent of Completed Action (e.g., cu. yd. of sediment removed)</t>
  </si>
  <si>
    <t>Streamflow Rehabilitation Assistance Progam Project Invoice Form (ver. 2, 1/2024)</t>
  </si>
  <si>
    <t>Total Admin Reimbursement Requested this Invoice</t>
  </si>
  <si>
    <t>Total PL-566 Reimbursement Requested this Invoice</t>
  </si>
  <si>
    <t>Total Amount Requested this Invoice</t>
  </si>
  <si>
    <t>Total Contract Amount</t>
  </si>
  <si>
    <t>Amount previously spent from contract budget</t>
  </si>
  <si>
    <t>Contract Funds Remaining</t>
  </si>
  <si>
    <t>Total Amount Requested from Contract</t>
  </si>
  <si>
    <t>Total Streamwork Rehabilitation Reimbursement Requested this Invoice</t>
  </si>
  <si>
    <t>strap.reimbursement@ncagr.gov</t>
  </si>
  <si>
    <t>Distribution Code</t>
  </si>
  <si>
    <t>Supplier #</t>
  </si>
  <si>
    <t>Supplier Site</t>
  </si>
  <si>
    <t>Admin allowed (up to 15% of total reimbursemetns to date):</t>
  </si>
  <si>
    <r>
      <t>Segment Name</t>
    </r>
    <r>
      <rPr>
        <sz val="9"/>
        <rFont val="Arial"/>
        <family val="2"/>
      </rPr>
      <t xml:space="preserve"> (Use same site name as on Scope of Work) </t>
    </r>
    <r>
      <rPr>
        <i/>
        <sz val="9"/>
        <rFont val="Arial"/>
        <family val="2"/>
      </rPr>
      <t>Please add rows as needed</t>
    </r>
    <r>
      <rPr>
        <sz val="9"/>
        <rFont val="Arial"/>
        <family val="2"/>
      </rPr>
      <t xml:space="preserve"> and attach all invoices</t>
    </r>
  </si>
  <si>
    <r>
      <t xml:space="preserve">Structure Name </t>
    </r>
    <r>
      <rPr>
        <sz val="9"/>
        <rFont val="Arial"/>
        <family val="2"/>
      </rPr>
      <t xml:space="preserve">(Use same site name as on Scope of Work) </t>
    </r>
    <r>
      <rPr>
        <i/>
        <sz val="9"/>
        <rFont val="Arial"/>
        <family val="2"/>
      </rPr>
      <t>Please add rows as needed and attach all invoices</t>
    </r>
  </si>
  <si>
    <r>
      <rPr>
        <b/>
        <sz val="11"/>
        <rFont val="Arial"/>
        <family val="2"/>
      </rPr>
      <t>Administration/Technical Assistance</t>
    </r>
    <r>
      <rPr>
        <b/>
        <sz val="10"/>
        <rFont val="Arial"/>
        <family val="2"/>
      </rPr>
      <t xml:space="preserve"> </t>
    </r>
    <r>
      <rPr>
        <i/>
        <sz val="9"/>
        <rFont val="Arial"/>
        <family val="2"/>
      </rPr>
      <t>(Not to exceed 15% of total contract funds expended to date, not including matching funds</t>
    </r>
    <r>
      <rPr>
        <sz val="8"/>
        <rFont val="Arial"/>
        <family val="2"/>
      </rPr>
      <t>)</t>
    </r>
    <r>
      <rPr>
        <sz val="10"/>
        <rFont val="Arial"/>
        <family val="2"/>
      </rPr>
      <t xml:space="preserve"> </t>
    </r>
  </si>
  <si>
    <t>Grantee:</t>
  </si>
  <si>
    <t>Contract Number:</t>
  </si>
  <si>
    <t>Contract Expiration Date:</t>
  </si>
  <si>
    <t>To be completed by DSWC Inspector</t>
  </si>
  <si>
    <t>Project Name:                   StRAP</t>
  </si>
  <si>
    <t>Detailed Admin Expenses Claimed this Invoice (Must be related to implementation, must attach supporting documentation).</t>
  </si>
  <si>
    <r>
      <t xml:space="preserve">Description of Completed Work </t>
    </r>
    <r>
      <rPr>
        <sz val="9"/>
        <rFont val="Arial"/>
        <family val="2"/>
      </rPr>
      <t>(</t>
    </r>
    <r>
      <rPr>
        <sz val="8"/>
        <rFont val="Arial"/>
        <family val="2"/>
      </rPr>
      <t>EX: debris removal, bank stabilization)</t>
    </r>
  </si>
  <si>
    <t>Name</t>
  </si>
  <si>
    <t xml:space="preserve">Please fill in Parts 1-7  in yellow and send with invoices and RFP summary to: </t>
  </si>
  <si>
    <t>Please direct questions about this form to Matt Safford, at (919) 707-3784 or matt.safford@ncagr.gov.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</si>
</sst>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19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165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0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9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22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2" fillId="0" borderId="0" xfId="0" applyFont="1" applyAlignment="1">
      <alignment vertical="center"/>
    </xf>
    <xf numFmtId="43" fontId="3" fillId="0" borderId="0" xfId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 applyAlignment="1">
      <alignment horizontal="center" vertical="center" wrapText="1"/>
    </xf>
    <xf numFmtId="44" fontId="3" fillId="0" borderId="0" xfId="2" applyFont="1" applyFill="1" applyBorder="1" applyAlignment="1">
      <alignment horizontal="center" wrapText="1"/>
    </xf>
    <xf numFmtId="44" fontId="3" fillId="0" borderId="0" xfId="2" applyFont="1" applyBorder="1" applyAlignment="1">
      <alignment horizontal="center" wrapText="1"/>
    </xf>
    <xf numFmtId="44" fontId="0" fillId="0" borderId="0" xfId="2" applyFont="1" applyFill="1" applyBorder="1"/>
    <xf numFmtId="0" fontId="2" fillId="2" borderId="11" xfId="0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44" fontId="3" fillId="0" borderId="0" xfId="2" applyFont="1" applyFill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9" fontId="3" fillId="3" borderId="7" xfId="0" applyNumberFormat="1" applyFont="1" applyFill="1" applyBorder="1" applyAlignment="1">
      <alignment horizontal="center" wrapText="1"/>
    </xf>
    <xf numFmtId="0" fontId="6" fillId="0" borderId="16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2" xfId="0" applyFont="1" applyBorder="1"/>
    <xf numFmtId="0" fontId="14" fillId="0" borderId="2" xfId="0" applyFont="1" applyBorder="1"/>
    <xf numFmtId="0" fontId="3" fillId="0" borderId="2" xfId="0" applyFont="1" applyBorder="1" applyAlignment="1">
      <alignment wrapText="1"/>
    </xf>
    <xf numFmtId="164" fontId="9" fillId="0" borderId="38" xfId="0" applyNumberFormat="1" applyFont="1" applyBorder="1" applyAlignment="1">
      <alignment wrapText="1"/>
    </xf>
    <xf numFmtId="164" fontId="13" fillId="0" borderId="37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vertical="center" wrapText="1"/>
    </xf>
    <xf numFmtId="0" fontId="2" fillId="3" borderId="18" xfId="0" applyFont="1" applyFill="1" applyBorder="1" applyAlignment="1">
      <alignment wrapText="1"/>
    </xf>
    <xf numFmtId="0" fontId="2" fillId="3" borderId="30" xfId="0" applyFont="1" applyFill="1" applyBorder="1" applyAlignment="1">
      <alignment wrapText="1"/>
    </xf>
    <xf numFmtId="0" fontId="2" fillId="3" borderId="26" xfId="0" applyFont="1" applyFill="1" applyBorder="1" applyAlignment="1">
      <alignment wrapText="1"/>
    </xf>
    <xf numFmtId="0" fontId="14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3" fillId="3" borderId="25" xfId="0" applyFont="1" applyFill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4" borderId="15" xfId="0" applyFont="1" applyFill="1" applyBorder="1"/>
    <xf numFmtId="0" fontId="4" fillId="4" borderId="32" xfId="0" applyFont="1" applyFill="1" applyBorder="1"/>
    <xf numFmtId="0" fontId="2" fillId="4" borderId="8" xfId="0" applyFont="1" applyFill="1" applyBorder="1" applyAlignment="1">
      <alignment horizontal="left" wrapText="1"/>
    </xf>
    <xf numFmtId="0" fontId="2" fillId="4" borderId="10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29" xfId="0" applyFont="1" applyBorder="1" applyAlignment="1">
      <alignment horizontal="center" wrapText="1"/>
    </xf>
    <xf numFmtId="0" fontId="2" fillId="0" borderId="27" xfId="0" applyFont="1" applyBorder="1" applyAlignment="1">
      <alignment horizontal="left" wrapText="1"/>
    </xf>
    <xf numFmtId="0" fontId="2" fillId="4" borderId="33" xfId="0" applyFont="1" applyFill="1" applyBorder="1" applyAlignment="1">
      <alignment horizontal="left" wrapText="1"/>
    </xf>
    <xf numFmtId="0" fontId="2" fillId="4" borderId="29" xfId="0" applyFont="1" applyFill="1" applyBorder="1" applyAlignment="1">
      <alignment horizontal="left" wrapText="1"/>
    </xf>
    <xf numFmtId="164" fontId="2" fillId="4" borderId="2" xfId="0" applyNumberFormat="1" applyFont="1" applyFill="1" applyBorder="1"/>
    <xf numFmtId="44" fontId="3" fillId="4" borderId="10" xfId="2" applyFont="1" applyFill="1" applyBorder="1" applyAlignment="1">
      <alignment vertical="center"/>
    </xf>
    <xf numFmtId="164" fontId="9" fillId="4" borderId="37" xfId="0" applyNumberFormat="1" applyFont="1" applyFill="1" applyBorder="1" applyAlignment="1">
      <alignment wrapText="1"/>
    </xf>
    <xf numFmtId="0" fontId="2" fillId="0" borderId="0" xfId="0" applyFont="1"/>
    <xf numFmtId="0" fontId="3" fillId="0" borderId="22" xfId="0" applyFont="1" applyBorder="1"/>
    <xf numFmtId="0" fontId="2" fillId="0" borderId="32" xfId="0" applyFont="1" applyBorder="1" applyAlignment="1">
      <alignment horizontal="left" wrapText="1"/>
    </xf>
    <xf numFmtId="0" fontId="3" fillId="4" borderId="42" xfId="0" applyFont="1" applyFill="1" applyBorder="1" applyAlignment="1">
      <alignment wrapText="1"/>
    </xf>
    <xf numFmtId="0" fontId="2" fillId="0" borderId="17" xfId="0" applyFont="1" applyBorder="1" applyAlignment="1">
      <alignment wrapText="1"/>
    </xf>
    <xf numFmtId="0" fontId="3" fillId="4" borderId="17" xfId="0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wrapText="1"/>
    </xf>
    <xf numFmtId="0" fontId="2" fillId="2" borderId="19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43" xfId="0" applyFont="1" applyFill="1" applyBorder="1" applyAlignment="1">
      <alignment horizontal="center" wrapText="1"/>
    </xf>
    <xf numFmtId="0" fontId="18" fillId="0" borderId="7" xfId="3" applyFont="1" applyBorder="1" applyAlignment="1" applyProtection="1">
      <alignment horizontal="center" vertical="center" wrapText="1"/>
    </xf>
    <xf numFmtId="0" fontId="18" fillId="0" borderId="32" xfId="3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9" fontId="3" fillId="0" borderId="18" xfId="0" applyNumberFormat="1" applyFont="1" applyBorder="1" applyAlignment="1">
      <alignment horizontal="center" vertical="center" wrapText="1"/>
    </xf>
    <xf numFmtId="9" fontId="3" fillId="0" borderId="35" xfId="0" applyNumberFormat="1" applyFont="1" applyBorder="1" applyAlignment="1">
      <alignment horizontal="center" vertical="center" wrapText="1"/>
    </xf>
    <xf numFmtId="44" fontId="3" fillId="0" borderId="14" xfId="2" applyFont="1" applyBorder="1" applyAlignment="1">
      <alignment horizontal="center" vertical="center"/>
    </xf>
    <xf numFmtId="44" fontId="3" fillId="0" borderId="31" xfId="2" applyFont="1" applyBorder="1" applyAlignment="1">
      <alignment horizontal="center" vertical="center"/>
    </xf>
    <xf numFmtId="0" fontId="4" fillId="4" borderId="33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5" fontId="2" fillId="3" borderId="10" xfId="0" applyNumberFormat="1" applyFont="1" applyFill="1" applyBorder="1" applyAlignment="1">
      <alignment horizontal="center"/>
    </xf>
    <xf numFmtId="15" fontId="2" fillId="3" borderId="17" xfId="0" applyNumberFormat="1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9" xfId="1" applyFont="1" applyFill="1" applyBorder="1" applyAlignment="1">
      <alignment horizontal="center"/>
    </xf>
    <xf numFmtId="43" fontId="8" fillId="4" borderId="10" xfId="3" applyNumberFormat="1" applyFill="1" applyBorder="1" applyAlignment="1" applyProtection="1">
      <alignment horizontal="center"/>
    </xf>
    <xf numFmtId="43" fontId="8" fillId="4" borderId="17" xfId="3" applyNumberFormat="1" applyFill="1" applyBorder="1" applyAlignment="1" applyProtection="1">
      <alignment horizontal="center"/>
    </xf>
    <xf numFmtId="43" fontId="3" fillId="4" borderId="10" xfId="1" applyFont="1" applyFill="1" applyBorder="1" applyAlignment="1">
      <alignment horizontal="center"/>
    </xf>
    <xf numFmtId="43" fontId="3" fillId="4" borderId="17" xfId="1" applyFont="1" applyFill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26" xfId="0" applyFont="1" applyBorder="1" applyAlignment="1">
      <alignment horizontal="center" wrapText="1"/>
    </xf>
    <xf numFmtId="44" fontId="0" fillId="0" borderId="10" xfId="2" applyFont="1" applyBorder="1" applyAlignment="1">
      <alignment horizontal="center" vertical="center"/>
    </xf>
    <xf numFmtId="44" fontId="0" fillId="0" borderId="17" xfId="2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/>
    </xf>
    <xf numFmtId="164" fontId="3" fillId="4" borderId="32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164" fontId="16" fillId="0" borderId="41" xfId="2" applyNumberFormat="1" applyFont="1" applyFill="1" applyBorder="1" applyAlignment="1">
      <alignment horizontal="center" vertical="center"/>
    </xf>
    <xf numFmtId="164" fontId="16" fillId="0" borderId="42" xfId="2" applyNumberFormat="1" applyFont="1" applyFill="1" applyBorder="1" applyAlignment="1">
      <alignment horizontal="center" vertical="center"/>
    </xf>
    <xf numFmtId="164" fontId="7" fillId="0" borderId="37" xfId="2" applyNumberFormat="1" applyFont="1" applyFill="1" applyBorder="1" applyAlignment="1">
      <alignment horizontal="center" vertical="center" wrapText="1"/>
    </xf>
    <xf numFmtId="164" fontId="7" fillId="0" borderId="39" xfId="2" applyNumberFormat="1" applyFont="1" applyFill="1" applyBorder="1" applyAlignment="1">
      <alignment horizontal="center" vertical="center" wrapText="1"/>
    </xf>
    <xf numFmtId="44" fontId="1" fillId="0" borderId="4" xfId="2" applyFont="1" applyFill="1" applyBorder="1" applyAlignment="1">
      <alignment horizontal="center" vertical="center" wrapText="1"/>
    </xf>
    <xf numFmtId="44" fontId="1" fillId="0" borderId="5" xfId="2" applyFont="1" applyFill="1" applyBorder="1" applyAlignment="1">
      <alignment horizontal="center" vertical="center" wrapText="1"/>
    </xf>
    <xf numFmtId="44" fontId="6" fillId="3" borderId="7" xfId="2" applyFont="1" applyFill="1" applyBorder="1" applyAlignment="1">
      <alignment horizontal="center" wrapText="1"/>
    </xf>
    <xf numFmtId="44" fontId="6" fillId="3" borderId="22" xfId="2" applyFont="1" applyFill="1" applyBorder="1" applyAlignment="1">
      <alignment horizontal="center" wrapText="1"/>
    </xf>
    <xf numFmtId="44" fontId="6" fillId="3" borderId="32" xfId="2" applyFont="1" applyFill="1" applyBorder="1" applyAlignment="1">
      <alignment horizontal="center" wrapText="1"/>
    </xf>
    <xf numFmtId="0" fontId="15" fillId="3" borderId="40" xfId="0" applyFont="1" applyFill="1" applyBorder="1" applyAlignment="1">
      <alignment horizontal="center" wrapText="1"/>
    </xf>
    <xf numFmtId="0" fontId="15" fillId="3" borderId="41" xfId="0" applyFont="1" applyFill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1296052</xdr:colOff>
      <xdr:row>2</xdr:row>
      <xdr:rowOff>73269</xdr:rowOff>
    </xdr:from>
    <xdr:to>
      <xdr:col>5</xdr:col>
      <xdr:colOff>1387492</xdr:colOff>
      <xdr:row>2</xdr:row>
      <xdr:rowOff>164709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8D550DA4-DE31-4E9B-BBA8-B66580CEB150}"/>
            </a:ext>
          </a:extLst>
        </xdr:cNvPr>
        <xdr:cNvSpPr/>
      </xdr:nvSpPr>
      <xdr:spPr>
        <a:xfrm>
          <a:off x="7106302" y="845852"/>
          <a:ext cx="91440" cy="9144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rap.reimbursement@ncagr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11FA1-1618-4485-B5C3-24A18A365596}">
  <sheetPr>
    <pageSetUpPr fitToPage="1"/>
  </sheetPr>
  <dimension ref="A1:G61"/>
  <sheetViews>
    <sheetView tabSelected="1" view="pageBreakPreview" zoomScale="90" zoomScaleNormal="90" zoomScaleSheetLayoutView="90" workbookViewId="0">
      <selection activeCell="K10" sqref="K10"/>
    </sheetView>
  </sheetViews>
  <sheetFormatPr defaultColWidth="9.109375" defaultRowHeight="12" x14ac:dyDescent="0.25"/>
  <cols>
    <col min="1" max="1" width="6.33203125" style="1" customWidth="1"/>
    <col min="2" max="2" width="34.109375" style="3" customWidth="1"/>
    <col min="3" max="3" width="15.6640625" style="2" customWidth="1"/>
    <col min="4" max="4" width="14.5546875" style="2" customWidth="1"/>
    <col min="5" max="5" width="12.33203125" style="2" customWidth="1"/>
    <col min="6" max="6" width="11.77734375" style="2" customWidth="1"/>
    <col min="7" max="7" width="19.21875" style="3" customWidth="1"/>
    <col min="8" max="8" width="1.77734375" style="2" customWidth="1"/>
    <col min="9" max="9" width="20.33203125" style="2" customWidth="1"/>
    <col min="10" max="10" width="19.6640625" style="2" customWidth="1"/>
    <col min="11" max="11" width="15.88671875" style="2" customWidth="1"/>
    <col min="12" max="12" width="18.33203125" style="2" customWidth="1"/>
    <col min="13" max="16384" width="9.109375" style="2"/>
  </cols>
  <sheetData>
    <row r="1" spans="1:7" ht="24" customHeight="1" thickBot="1" x14ac:dyDescent="0.3"/>
    <row r="2" spans="1:7" ht="18" thickBot="1" x14ac:dyDescent="0.35">
      <c r="B2" s="48" t="s">
        <v>28</v>
      </c>
      <c r="C2" s="49"/>
      <c r="D2" s="49"/>
      <c r="E2" s="49"/>
      <c r="F2" s="50"/>
      <c r="G2" s="51"/>
    </row>
    <row r="3" spans="1:7" ht="21" customHeight="1" thickBot="1" x14ac:dyDescent="0.35">
      <c r="B3" s="98" t="s">
        <v>53</v>
      </c>
      <c r="C3" s="99"/>
      <c r="D3" s="59"/>
      <c r="E3" s="58"/>
      <c r="F3" s="84" t="s">
        <v>24</v>
      </c>
      <c r="G3" s="85"/>
    </row>
    <row r="4" spans="1:7" ht="19.8" customHeight="1" thickBot="1" x14ac:dyDescent="0.3">
      <c r="B4" s="96" t="s">
        <v>37</v>
      </c>
      <c r="C4" s="97"/>
      <c r="D4" s="60" t="s">
        <v>20</v>
      </c>
      <c r="E4" s="102"/>
      <c r="F4" s="102"/>
      <c r="G4" s="103"/>
    </row>
    <row r="5" spans="1:7" ht="21.6" customHeight="1" x14ac:dyDescent="0.25">
      <c r="A5" s="165">
        <v>1</v>
      </c>
      <c r="B5" s="44" t="s">
        <v>49</v>
      </c>
      <c r="C5" s="45"/>
      <c r="D5" s="61" t="s">
        <v>21</v>
      </c>
      <c r="E5" s="100"/>
      <c r="F5" s="100"/>
      <c r="G5" s="101"/>
    </row>
    <row r="6" spans="1:7" ht="22.2" customHeight="1" x14ac:dyDescent="0.25">
      <c r="B6" s="108" t="s">
        <v>45</v>
      </c>
      <c r="C6" s="109"/>
      <c r="D6" s="62" t="s">
        <v>22</v>
      </c>
      <c r="E6" s="112"/>
      <c r="F6" s="112"/>
      <c r="G6" s="113"/>
    </row>
    <row r="7" spans="1:7" ht="22.5" customHeight="1" x14ac:dyDescent="0.25">
      <c r="B7" s="108" t="s">
        <v>46</v>
      </c>
      <c r="C7" s="109"/>
      <c r="D7" s="62" t="s">
        <v>39</v>
      </c>
      <c r="E7" s="100"/>
      <c r="F7" s="100"/>
      <c r="G7" s="101"/>
    </row>
    <row r="8" spans="1:7" ht="16.5" customHeight="1" x14ac:dyDescent="0.25">
      <c r="B8" s="108" t="s">
        <v>47</v>
      </c>
      <c r="C8" s="109"/>
      <c r="D8" s="62" t="s">
        <v>40</v>
      </c>
      <c r="E8" s="112"/>
      <c r="F8" s="112"/>
      <c r="G8" s="113"/>
    </row>
    <row r="9" spans="1:7" ht="22.5" customHeight="1" thickBot="1" x14ac:dyDescent="0.3">
      <c r="B9" s="63" t="s">
        <v>6</v>
      </c>
      <c r="C9" s="64" t="s">
        <v>7</v>
      </c>
      <c r="D9" s="62" t="s">
        <v>38</v>
      </c>
      <c r="E9" s="116"/>
      <c r="F9" s="116"/>
      <c r="G9" s="117"/>
    </row>
    <row r="10" spans="1:7" ht="16.5" customHeight="1" thickBot="1" x14ac:dyDescent="0.25">
      <c r="A10" s="2"/>
      <c r="B10" s="2"/>
      <c r="D10" s="38" t="s">
        <v>23</v>
      </c>
      <c r="E10" s="114"/>
      <c r="F10" s="114"/>
      <c r="G10" s="115"/>
    </row>
    <row r="11" spans="1:7" ht="10.199999999999999" customHeight="1" thickBot="1" x14ac:dyDescent="0.3"/>
    <row r="12" spans="1:7" ht="16.5" customHeight="1" x14ac:dyDescent="0.25">
      <c r="A12" s="167">
        <v>2</v>
      </c>
      <c r="B12" s="42" t="s">
        <v>11</v>
      </c>
      <c r="C12" s="86"/>
      <c r="D12" s="87"/>
      <c r="E12" s="87"/>
      <c r="F12" s="87"/>
      <c r="G12" s="88"/>
    </row>
    <row r="13" spans="1:7" ht="48" customHeight="1" x14ac:dyDescent="0.25">
      <c r="A13" s="167"/>
      <c r="B13" s="13" t="s">
        <v>42</v>
      </c>
      <c r="C13" s="16" t="s">
        <v>10</v>
      </c>
      <c r="D13" s="17" t="s">
        <v>14</v>
      </c>
      <c r="E13" s="17" t="s">
        <v>15</v>
      </c>
      <c r="F13" s="17" t="s">
        <v>13</v>
      </c>
      <c r="G13" s="81" t="s">
        <v>51</v>
      </c>
    </row>
    <row r="14" spans="1:7" ht="16.5" customHeight="1" x14ac:dyDescent="0.25">
      <c r="A14" s="167"/>
      <c r="B14" s="65"/>
      <c r="C14" s="66"/>
      <c r="D14" s="66"/>
      <c r="E14" s="67"/>
      <c r="F14" s="67"/>
      <c r="G14" s="82"/>
    </row>
    <row r="15" spans="1:7" ht="16.5" customHeight="1" x14ac:dyDescent="0.25">
      <c r="A15" s="167"/>
      <c r="B15" s="65"/>
      <c r="C15" s="66"/>
      <c r="D15" s="66"/>
      <c r="E15" s="67"/>
      <c r="F15" s="67"/>
      <c r="G15" s="82"/>
    </row>
    <row r="16" spans="1:7" ht="16.5" customHeight="1" x14ac:dyDescent="0.25">
      <c r="A16" s="167"/>
      <c r="B16" s="65"/>
      <c r="C16" s="66"/>
      <c r="D16" s="66"/>
      <c r="E16" s="67"/>
      <c r="F16" s="67"/>
      <c r="G16" s="82"/>
    </row>
    <row r="17" spans="1:7" ht="16.5" customHeight="1" x14ac:dyDescent="0.25">
      <c r="A17" s="167"/>
      <c r="B17" s="65"/>
      <c r="C17" s="66"/>
      <c r="D17" s="66"/>
      <c r="E17" s="67"/>
      <c r="F17" s="67"/>
      <c r="G17" s="82"/>
    </row>
    <row r="18" spans="1:7" ht="16.5" customHeight="1" thickBot="1" x14ac:dyDescent="0.3">
      <c r="A18" s="167"/>
      <c r="B18" s="14" t="s">
        <v>12</v>
      </c>
      <c r="C18" s="15">
        <f>SUM(C14:C17)</f>
        <v>0</v>
      </c>
      <c r="D18" s="15">
        <f>SUM(D14:D17)</f>
        <v>0</v>
      </c>
      <c r="E18" s="18">
        <f>SUM(E14:E17)</f>
        <v>0</v>
      </c>
      <c r="F18" s="18">
        <f>SUM(F14:F17)</f>
        <v>0</v>
      </c>
      <c r="G18" s="83"/>
    </row>
    <row r="19" spans="1:7" ht="30" customHeight="1" thickBot="1" x14ac:dyDescent="0.3">
      <c r="A19" s="25"/>
      <c r="B19" s="33"/>
      <c r="C19" s="93" t="s">
        <v>36</v>
      </c>
      <c r="D19" s="94"/>
      <c r="E19" s="94"/>
      <c r="F19" s="95"/>
      <c r="G19" s="80"/>
    </row>
    <row r="20" spans="1:7" ht="10.199999999999999" customHeight="1" thickBot="1" x14ac:dyDescent="0.3">
      <c r="B20" s="12"/>
      <c r="C20" s="12"/>
      <c r="D20" s="12"/>
      <c r="E20" s="12"/>
      <c r="F20" s="12"/>
    </row>
    <row r="21" spans="1:7" ht="28.2" customHeight="1" x14ac:dyDescent="0.25">
      <c r="A21" s="167">
        <v>3</v>
      </c>
      <c r="B21" s="42" t="s">
        <v>25</v>
      </c>
      <c r="C21" s="55"/>
      <c r="D21" s="56"/>
      <c r="E21" s="56"/>
      <c r="F21" s="56"/>
      <c r="G21" s="57"/>
    </row>
    <row r="22" spans="1:7" ht="41.4" customHeight="1" x14ac:dyDescent="0.25">
      <c r="A22" s="167"/>
      <c r="B22" s="68" t="s">
        <v>43</v>
      </c>
      <c r="C22" s="90" t="s">
        <v>26</v>
      </c>
      <c r="D22" s="90"/>
      <c r="E22" s="90"/>
      <c r="F22" s="90"/>
      <c r="G22" s="70" t="s">
        <v>27</v>
      </c>
    </row>
    <row r="23" spans="1:7" ht="16.5" customHeight="1" x14ac:dyDescent="0.25">
      <c r="A23" s="167"/>
      <c r="B23" s="72"/>
      <c r="C23" s="89"/>
      <c r="D23" s="89"/>
      <c r="E23" s="89"/>
      <c r="F23" s="89"/>
      <c r="G23" s="73"/>
    </row>
    <row r="24" spans="1:7" ht="16.5" customHeight="1" x14ac:dyDescent="0.25">
      <c r="A24" s="167"/>
      <c r="B24" s="72"/>
      <c r="C24" s="89"/>
      <c r="D24" s="89"/>
      <c r="E24" s="89"/>
      <c r="F24" s="89"/>
      <c r="G24" s="73"/>
    </row>
    <row r="25" spans="1:7" ht="16.5" customHeight="1" x14ac:dyDescent="0.25">
      <c r="A25" s="167"/>
      <c r="B25" s="72"/>
      <c r="C25" s="89"/>
      <c r="D25" s="89"/>
      <c r="E25" s="89"/>
      <c r="F25" s="89"/>
      <c r="G25" s="73"/>
    </row>
    <row r="26" spans="1:7" ht="16.5" customHeight="1" x14ac:dyDescent="0.25">
      <c r="A26" s="167"/>
      <c r="B26" s="72"/>
      <c r="C26" s="89"/>
      <c r="D26" s="89"/>
      <c r="E26" s="89"/>
      <c r="F26" s="89"/>
      <c r="G26" s="73"/>
    </row>
    <row r="27" spans="1:7" ht="16.5" customHeight="1" thickBot="1" x14ac:dyDescent="0.3">
      <c r="A27" s="167"/>
      <c r="B27" s="69" t="s">
        <v>12</v>
      </c>
      <c r="C27" s="32"/>
      <c r="D27" s="32"/>
      <c r="E27" s="91"/>
      <c r="F27" s="92"/>
      <c r="G27" s="71">
        <f>SUM(G23:G26)</f>
        <v>0</v>
      </c>
    </row>
    <row r="28" spans="1:7" ht="30" customHeight="1" thickBot="1" x14ac:dyDescent="0.3">
      <c r="A28" s="25"/>
      <c r="B28" s="33"/>
      <c r="C28" s="93" t="s">
        <v>30</v>
      </c>
      <c r="D28" s="94"/>
      <c r="E28" s="94"/>
      <c r="F28" s="95"/>
      <c r="G28" s="74"/>
    </row>
    <row r="29" spans="1:7" ht="10.95" customHeight="1" thickBot="1" x14ac:dyDescent="0.3">
      <c r="A29" s="25"/>
      <c r="B29" s="12"/>
      <c r="C29" s="12"/>
      <c r="D29" s="12"/>
      <c r="E29" s="12"/>
      <c r="F29" s="12"/>
    </row>
    <row r="30" spans="1:7" ht="34.799999999999997" customHeight="1" x14ac:dyDescent="0.25">
      <c r="B30" s="110" t="s">
        <v>44</v>
      </c>
      <c r="C30" s="104" t="s">
        <v>41</v>
      </c>
      <c r="D30" s="105"/>
      <c r="E30" s="54" t="s">
        <v>17</v>
      </c>
      <c r="F30" s="118" t="s">
        <v>18</v>
      </c>
      <c r="G30" s="119"/>
    </row>
    <row r="31" spans="1:7" ht="22.2" customHeight="1" x14ac:dyDescent="0.25">
      <c r="A31" s="165">
        <v>4</v>
      </c>
      <c r="B31" s="111"/>
      <c r="C31" s="106">
        <f>E38*0.15</f>
        <v>0</v>
      </c>
      <c r="D31" s="107"/>
      <c r="E31" s="75"/>
      <c r="F31" s="138">
        <f>E31+F35</f>
        <v>0</v>
      </c>
      <c r="G31" s="139"/>
    </row>
    <row r="32" spans="1:7" ht="16.5" customHeight="1" x14ac:dyDescent="0.25">
      <c r="B32" s="140" t="s">
        <v>50</v>
      </c>
      <c r="C32" s="141"/>
      <c r="D32" s="141"/>
      <c r="E32" s="141"/>
      <c r="F32" s="141"/>
      <c r="G32" s="142"/>
    </row>
    <row r="33" spans="1:7" ht="3" customHeight="1" x14ac:dyDescent="0.25">
      <c r="B33" s="140"/>
      <c r="C33" s="141"/>
      <c r="D33" s="141"/>
      <c r="E33" s="141"/>
      <c r="F33" s="141"/>
      <c r="G33" s="142"/>
    </row>
    <row r="34" spans="1:7" ht="0.6" customHeight="1" thickBot="1" x14ac:dyDescent="0.3">
      <c r="B34" s="143"/>
      <c r="C34" s="144"/>
      <c r="D34" s="144"/>
      <c r="E34" s="144"/>
      <c r="F34" s="144"/>
      <c r="G34" s="145"/>
    </row>
    <row r="35" spans="1:7" ht="30" customHeight="1" thickBot="1" x14ac:dyDescent="0.3">
      <c r="B35" s="28"/>
      <c r="C35" s="160" t="s">
        <v>29</v>
      </c>
      <c r="D35" s="161"/>
      <c r="E35" s="162"/>
      <c r="F35" s="146"/>
      <c r="G35" s="147"/>
    </row>
    <row r="36" spans="1:7" ht="14.4" customHeight="1" thickBot="1" x14ac:dyDescent="0.3">
      <c r="B36" s="26"/>
      <c r="C36" s="27"/>
      <c r="D36" s="34"/>
      <c r="E36" s="34"/>
      <c r="F36" s="35"/>
    </row>
    <row r="37" spans="1:7" s="37" customFormat="1" ht="43.95" customHeight="1" x14ac:dyDescent="0.25">
      <c r="A37" s="166">
        <v>5</v>
      </c>
      <c r="B37" s="39" t="s">
        <v>32</v>
      </c>
      <c r="C37" s="40" t="s">
        <v>33</v>
      </c>
      <c r="D37" s="41" t="s">
        <v>5</v>
      </c>
      <c r="E37" s="41" t="s">
        <v>35</v>
      </c>
      <c r="F37" s="158" t="s">
        <v>34</v>
      </c>
      <c r="G37" s="159"/>
    </row>
    <row r="38" spans="1:7" s="37" customFormat="1" ht="21" customHeight="1" thickBot="1" x14ac:dyDescent="0.3">
      <c r="A38" s="36"/>
      <c r="B38" s="52"/>
      <c r="C38" s="76"/>
      <c r="D38" s="53">
        <f>F39</f>
        <v>0</v>
      </c>
      <c r="E38" s="53">
        <f>C38+D38</f>
        <v>0</v>
      </c>
      <c r="F38" s="156">
        <f>B38-E38</f>
        <v>0</v>
      </c>
      <c r="G38" s="157"/>
    </row>
    <row r="39" spans="1:7" s="37" customFormat="1" ht="28.95" customHeight="1" thickBot="1" x14ac:dyDescent="0.45">
      <c r="A39" s="36"/>
      <c r="B39" s="163" t="s">
        <v>31</v>
      </c>
      <c r="C39" s="164"/>
      <c r="D39" s="164"/>
      <c r="E39" s="164"/>
      <c r="F39" s="154">
        <f>SUM(F19+G28+F35)</f>
        <v>0</v>
      </c>
      <c r="G39" s="155"/>
    </row>
    <row r="40" spans="1:7" ht="13.2" customHeight="1" thickBot="1" x14ac:dyDescent="0.3">
      <c r="B40" s="28"/>
      <c r="C40" s="9"/>
      <c r="D40" s="29"/>
      <c r="E40" s="30"/>
      <c r="F40" s="31"/>
    </row>
    <row r="41" spans="1:7" ht="16.5" customHeight="1" x14ac:dyDescent="0.2">
      <c r="A41" s="23"/>
      <c r="B41" s="46" t="s">
        <v>0</v>
      </c>
      <c r="C41" s="152"/>
      <c r="D41" s="152"/>
      <c r="E41" s="152"/>
      <c r="F41" s="152"/>
      <c r="G41" s="153"/>
    </row>
    <row r="42" spans="1:7" ht="16.5" customHeight="1" x14ac:dyDescent="0.2">
      <c r="A42" s="23"/>
      <c r="B42" s="43" t="s">
        <v>1</v>
      </c>
      <c r="C42" s="127"/>
      <c r="D42" s="127"/>
      <c r="E42" s="127"/>
      <c r="F42" s="127"/>
      <c r="G42" s="128"/>
    </row>
    <row r="43" spans="1:7" ht="35.4" customHeight="1" x14ac:dyDescent="0.2">
      <c r="A43" s="23">
        <v>6</v>
      </c>
      <c r="B43" s="43" t="s">
        <v>2</v>
      </c>
      <c r="C43" s="127"/>
      <c r="D43" s="127"/>
      <c r="E43" s="127"/>
      <c r="F43" s="127"/>
      <c r="G43" s="128"/>
    </row>
    <row r="44" spans="1:7" ht="16.5" customHeight="1" x14ac:dyDescent="0.25">
      <c r="A44" s="23"/>
      <c r="B44" s="43" t="s">
        <v>3</v>
      </c>
      <c r="C44" s="125"/>
      <c r="D44" s="125"/>
      <c r="E44" s="125"/>
      <c r="F44" s="125"/>
      <c r="G44" s="126"/>
    </row>
    <row r="45" spans="1:7" ht="16.5" customHeight="1" thickBot="1" x14ac:dyDescent="0.25">
      <c r="A45" s="23"/>
      <c r="B45" s="47" t="s">
        <v>4</v>
      </c>
      <c r="C45" s="123"/>
      <c r="D45" s="123"/>
      <c r="E45" s="123"/>
      <c r="F45" s="123"/>
      <c r="G45" s="124"/>
    </row>
    <row r="46" spans="1:7" ht="9.9" customHeight="1" thickBot="1" x14ac:dyDescent="0.25">
      <c r="A46" s="23"/>
      <c r="B46" s="4"/>
      <c r="C46" s="24"/>
      <c r="D46" s="24"/>
      <c r="E46" s="24"/>
      <c r="F46" s="24"/>
    </row>
    <row r="47" spans="1:7" ht="17.399999999999999" customHeight="1" thickBot="1" x14ac:dyDescent="0.35">
      <c r="B47" s="133" t="s">
        <v>8</v>
      </c>
      <c r="C47" s="134"/>
      <c r="D47" s="135"/>
      <c r="E47" s="136" t="s">
        <v>48</v>
      </c>
      <c r="F47" s="136"/>
      <c r="G47" s="137"/>
    </row>
    <row r="48" spans="1:7" ht="25.8" customHeight="1" thickBot="1" x14ac:dyDescent="0.3">
      <c r="B48" s="148" t="s">
        <v>9</v>
      </c>
      <c r="C48" s="149"/>
      <c r="D48" s="149"/>
      <c r="E48" s="150"/>
      <c r="F48" s="150"/>
      <c r="G48" s="151"/>
    </row>
    <row r="49" spans="1:7" ht="27.6" customHeight="1" thickBot="1" x14ac:dyDescent="0.3">
      <c r="A49" s="165">
        <v>7</v>
      </c>
      <c r="B49" s="129"/>
      <c r="C49" s="130"/>
      <c r="D49" s="78"/>
      <c r="E49" s="78"/>
      <c r="F49" s="21"/>
      <c r="G49" s="79"/>
    </row>
    <row r="50" spans="1:7" ht="14.1" customHeight="1" x14ac:dyDescent="0.25">
      <c r="B50" s="131" t="s">
        <v>19</v>
      </c>
      <c r="C50" s="132"/>
      <c r="D50" s="77" t="s">
        <v>52</v>
      </c>
      <c r="F50" s="12"/>
      <c r="G50" s="22" t="s">
        <v>16</v>
      </c>
    </row>
    <row r="51" spans="1:7" ht="14.1" customHeight="1" thickBot="1" x14ac:dyDescent="0.3">
      <c r="B51" s="120" t="s">
        <v>54</v>
      </c>
      <c r="C51" s="121"/>
      <c r="D51" s="121"/>
      <c r="E51" s="121"/>
      <c r="F51" s="121"/>
      <c r="G51" s="122"/>
    </row>
    <row r="52" spans="1:7" ht="16.5" customHeight="1" x14ac:dyDescent="0.25">
      <c r="B52" s="6"/>
      <c r="C52" s="6"/>
      <c r="D52" s="6"/>
      <c r="E52" s="19"/>
      <c r="F52" s="20"/>
    </row>
    <row r="53" spans="1:7" ht="13.2" x14ac:dyDescent="0.25">
      <c r="B53" s="8"/>
      <c r="C53" s="9"/>
      <c r="D53" s="10"/>
      <c r="E53" s="7"/>
      <c r="F53" s="10"/>
    </row>
    <row r="54" spans="1:7" ht="13.2" x14ac:dyDescent="0.25">
      <c r="B54" s="8"/>
      <c r="C54" s="9"/>
      <c r="D54" s="10"/>
      <c r="E54" s="7"/>
      <c r="F54" s="10"/>
    </row>
    <row r="55" spans="1:7" ht="13.2" x14ac:dyDescent="0.25">
      <c r="B55" s="8"/>
      <c r="C55" s="9"/>
      <c r="D55" s="10"/>
      <c r="E55" s="7"/>
      <c r="F55" s="10"/>
    </row>
    <row r="56" spans="1:7" ht="13.2" x14ac:dyDescent="0.25">
      <c r="B56" s="8"/>
      <c r="C56" s="9"/>
      <c r="D56" s="10"/>
      <c r="E56" s="7"/>
      <c r="F56" s="10"/>
    </row>
    <row r="57" spans="1:7" ht="13.2" x14ac:dyDescent="0.25">
      <c r="B57" s="8"/>
      <c r="C57" s="9"/>
      <c r="D57" s="10"/>
      <c r="E57" s="7"/>
      <c r="F57" s="10"/>
    </row>
    <row r="58" spans="1:7" ht="13.2" x14ac:dyDescent="0.25">
      <c r="B58" s="8"/>
      <c r="C58" s="9"/>
      <c r="D58" s="10"/>
      <c r="E58" s="7"/>
      <c r="F58" s="10"/>
    </row>
    <row r="59" spans="1:7" ht="13.2" x14ac:dyDescent="0.25">
      <c r="B59" s="8"/>
      <c r="C59" s="9"/>
      <c r="D59" s="10"/>
      <c r="E59" s="7"/>
      <c r="F59" s="10"/>
    </row>
    <row r="60" spans="1:7" ht="13.2" x14ac:dyDescent="0.25">
      <c r="B60" s="8"/>
      <c r="C60" s="9"/>
      <c r="D60" s="10"/>
      <c r="E60" s="7"/>
      <c r="F60" s="10"/>
    </row>
    <row r="61" spans="1:7" ht="13.2" x14ac:dyDescent="0.25">
      <c r="B61" s="5"/>
      <c r="C61" s="11"/>
    </row>
  </sheetData>
  <mergeCells count="47">
    <mergeCell ref="F31:G31"/>
    <mergeCell ref="B32:G34"/>
    <mergeCell ref="F35:G35"/>
    <mergeCell ref="B48:G48"/>
    <mergeCell ref="C41:G41"/>
    <mergeCell ref="F39:G39"/>
    <mergeCell ref="F38:G38"/>
    <mergeCell ref="F37:G37"/>
    <mergeCell ref="C35:E35"/>
    <mergeCell ref="B39:E39"/>
    <mergeCell ref="B51:G51"/>
    <mergeCell ref="C45:G45"/>
    <mergeCell ref="C44:G44"/>
    <mergeCell ref="C43:G43"/>
    <mergeCell ref="C42:G42"/>
    <mergeCell ref="B49:C49"/>
    <mergeCell ref="B50:C50"/>
    <mergeCell ref="B47:D47"/>
    <mergeCell ref="E47:G47"/>
    <mergeCell ref="C30:D30"/>
    <mergeCell ref="C31:D31"/>
    <mergeCell ref="B7:C7"/>
    <mergeCell ref="B8:C8"/>
    <mergeCell ref="B6:C6"/>
    <mergeCell ref="B30:B31"/>
    <mergeCell ref="C28:F28"/>
    <mergeCell ref="E8:G8"/>
    <mergeCell ref="E7:G7"/>
    <mergeCell ref="E6:G6"/>
    <mergeCell ref="C26:F26"/>
    <mergeCell ref="C25:F25"/>
    <mergeCell ref="C24:F24"/>
    <mergeCell ref="E10:G10"/>
    <mergeCell ref="E9:G9"/>
    <mergeCell ref="F30:G30"/>
    <mergeCell ref="F3:G3"/>
    <mergeCell ref="C12:G12"/>
    <mergeCell ref="A12:A18"/>
    <mergeCell ref="A21:A27"/>
    <mergeCell ref="C23:F23"/>
    <mergeCell ref="C22:F22"/>
    <mergeCell ref="E27:F27"/>
    <mergeCell ref="C19:F19"/>
    <mergeCell ref="B4:C4"/>
    <mergeCell ref="B3:C3"/>
    <mergeCell ref="E5:G5"/>
    <mergeCell ref="E4:G4"/>
  </mergeCells>
  <hyperlinks>
    <hyperlink ref="B4" r:id="rId1" xr:uid="{7B808D8D-B0E0-4745-B36F-22999631D1F3}"/>
  </hyperlinks>
  <pageMargins left="0.5" right="0.25" top="0" bottom="0.25" header="0.5" footer="0.5"/>
  <pageSetup scale="78" orientation="portrait" r:id="rId2"/>
  <headerFooter alignWithMargins="0"/>
  <rowBreaks count="1" manualBreakCount="1">
    <brk id="51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test</vt:lpstr>
      <vt:lpstr>test!Print_Area</vt:lpstr>
    </vt:vector>
  </TitlesOfParts>
  <Company>Clean Water Management Trust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lsherwood</dc:creator>
  <cp:lastModifiedBy>Safford, Matt M</cp:lastModifiedBy>
  <cp:lastPrinted>2024-08-09T16:35:22Z</cp:lastPrinted>
  <dcterms:created xsi:type="dcterms:W3CDTF">2002-07-18T13:01:01Z</dcterms:created>
  <dcterms:modified xsi:type="dcterms:W3CDTF">2024-08-09T16:36:08Z</dcterms:modified>
</cp:coreProperties>
</file>